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<sst xmlns="http://schemas.openxmlformats.org/spreadsheetml/2006/main" count="62" uniqueCount="62">
  <si>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№ п/п</t>
  </si>
  <si>
    <t>ИТОГО</t>
  </si>
  <si>
    <t>Общая сумма</t>
  </si>
  <si>
    <t>Наименование расхода</t>
  </si>
  <si>
    <t>Сумма по одному заявлению</t>
  </si>
  <si>
    <t>Кол-во заявлений</t>
  </si>
  <si>
    <t>Глава</t>
  </si>
  <si>
    <t>Кусинского городского поселения</t>
  </si>
  <si>
    <t>_________</t>
  </si>
  <si>
    <t>А.М. Лаптев</t>
  </si>
  <si>
    <t>Земскова Светлана Анатольевна</t>
  </si>
  <si>
    <t>Илатовских Анатолий Николаевич</t>
  </si>
  <si>
    <t>Печерских Ольга Сергеевна</t>
  </si>
  <si>
    <t>Глинина Оксана Александровна</t>
  </si>
  <si>
    <t>Шляпникова Ирина Александровна</t>
  </si>
  <si>
    <t>Воронина Альфира Сабитовна</t>
  </si>
  <si>
    <t>Круглова Валентина Викторовна</t>
  </si>
  <si>
    <t>Козлов Александр Александрович</t>
  </si>
  <si>
    <t>Руденко Валентина Николаевна</t>
  </si>
  <si>
    <t>Прискулева Анна Владимировна</t>
  </si>
  <si>
    <t>Козлов Владимир Гаврилович</t>
  </si>
  <si>
    <t>Цепилов Юрий Степанович</t>
  </si>
  <si>
    <t>Алферова Валентина Яковлевна</t>
  </si>
  <si>
    <t>Юшкова Марина Валериановна</t>
  </si>
  <si>
    <t>Кирилова Наталья Георгиевна</t>
  </si>
  <si>
    <t>Каева Надежда Викторовна</t>
  </si>
  <si>
    <t>Ромашова Валентина Сергеевна</t>
  </si>
  <si>
    <t>Макеева Наталья Владимировна</t>
  </si>
  <si>
    <t>Редреева Татьяна Ивановна</t>
  </si>
  <si>
    <t>Пургина Галина Петровна</t>
  </si>
  <si>
    <t>Балашов Дмитрий Анатольевич</t>
  </si>
  <si>
    <t>Титов Вячеслав Александрович</t>
  </si>
  <si>
    <t>Талипова Диана Фаритовна</t>
  </si>
  <si>
    <t>Васюкова Дарья Сергеевна</t>
  </si>
  <si>
    <t>Мажаров Василий Николаевич</t>
  </si>
  <si>
    <t>Хапочкин Геннадий Алексеевич</t>
  </si>
  <si>
    <t>Гагарина Наталья Владимировна</t>
  </si>
  <si>
    <t>Храпуцких Иван Александрович</t>
  </si>
  <si>
    <t xml:space="preserve">Распределение резервного фонда главы за 1 полугодие 2013 года      </t>
  </si>
  <si>
    <t>Копылова Людмила Юрьевна</t>
  </si>
  <si>
    <t>Журавлева Вероника Николаевна</t>
  </si>
  <si>
    <t>Марнушив Хатмулла Хуснуллович</t>
  </si>
  <si>
    <t>Михайлова Анна Ивановна</t>
  </si>
  <si>
    <t>Останин Юрий Александрович</t>
  </si>
  <si>
    <t>Бандурина Ирина Юрьевна</t>
  </si>
  <si>
    <t>Михотова Рамида Хабировна</t>
  </si>
  <si>
    <t>Хакимьянова Розалия Гайнисламовна</t>
  </si>
  <si>
    <t>Сергеева Вера Васильевна</t>
  </si>
  <si>
    <t>Зверева Анна Геннадьевна</t>
  </si>
  <si>
    <t>Кабанова Дания Хабреевна</t>
  </si>
  <si>
    <t>Павлова Татьяна Алексеевна</t>
  </si>
  <si>
    <t>Шибакова Ольга Васильевна</t>
  </si>
  <si>
    <t>Сиова Наталья Михайловна</t>
  </si>
  <si>
    <t>Шантин Олег Владимирович</t>
  </si>
  <si>
    <t>Тюфяков Вениамин Васильевич</t>
  </si>
  <si>
    <t>Усачева Ирина Васильевна</t>
  </si>
  <si>
    <t>Итдимасова Магира Ахмедьяновна</t>
  </si>
  <si>
    <t>Николаев Юрий Викторович</t>
  </si>
  <si>
    <t>Бармина Галина Максимовна</t>
  </si>
  <si>
    <t>Чернова Оксана Викторовна</t>
  </si>
  <si>
    <t>Калинина Ираида Григорьевна</t>
  </si>
  <si>
    <r>
      <t>Приложение № _</t>
    </r>
    <r>
      <rPr>
        <u val="single"/>
        <sz val="8"/>
        <color indexed="8"/>
        <rFont val="Calibri"/>
        <family val="2"/>
      </rPr>
      <t>11</t>
    </r>
    <r>
      <rPr>
        <sz val="8"/>
        <color indexed="8"/>
        <rFont val="Calibri"/>
        <family val="2"/>
      </rPr>
      <t>__                                                                                                                      к отчету об исполнении бюджета                           за  1 полугодие 2013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</si>
</sst>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7" fillId="0" borderId="10" xfId="0" applyFont="1" applyBorder="1" applyAlignment="1">
      <alignment horizontal="right" vertical="top" wrapText="1"/>
    </xf>
    <xf numFmtId="0" fontId="37" fillId="0" borderId="10" xfId="0" applyFont="1" applyBorder="1" applyAlignment="1">
      <alignment horizontal="left" vertical="top" wrapText="1"/>
    </xf>
    <xf numFmtId="2" fontId="37" fillId="0" borderId="10" xfId="0" applyNumberFormat="1" applyFont="1" applyBorder="1" applyAlignment="1">
      <alignment horizontal="right" vertical="top" wrapText="1"/>
    </xf>
    <xf numFmtId="2" fontId="37" fillId="0" borderId="10" xfId="0" applyNumberFormat="1" applyFont="1" applyBorder="1" applyAlignment="1">
      <alignment horizontal="right"/>
    </xf>
    <xf numFmtId="2" fontId="38" fillId="0" borderId="10" xfId="0" applyNumberFormat="1" applyFont="1" applyBorder="1" applyAlignment="1">
      <alignment/>
    </xf>
    <xf numFmtId="1" fontId="38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wrapText="1"/>
    </xf>
    <xf numFmtId="2" fontId="38" fillId="0" borderId="0" xfId="0" applyNumberFormat="1" applyFont="1" applyBorder="1" applyAlignment="1">
      <alignment/>
    </xf>
    <xf numFmtId="1" fontId="38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1"/>
  <sheetViews>
    <sheetView tabSelected="1" zoomScalePageLayoutView="0" workbookViewId="0" topLeftCell="A1">
      <selection activeCell="B4" sqref="B4:F4"/>
    </sheetView>
  </sheetViews>
  <sheetFormatPr defaultColWidth="9.140625" defaultRowHeight="15"/>
  <cols>
    <col min="1" max="1" width="8.57421875" style="0" customWidth="1"/>
    <col min="2" max="2" width="5.28125" style="0" customWidth="1"/>
    <col min="3" max="3" width="35.00390625" style="0" customWidth="1"/>
    <col min="4" max="4" width="10.140625" style="0" customWidth="1"/>
    <col min="5" max="5" width="8.421875" style="0" customWidth="1"/>
    <col min="7" max="7" width="6.421875" style="0" customWidth="1"/>
  </cols>
  <sheetData>
    <row r="1" spans="4:9" ht="15" customHeight="1">
      <c r="D1" s="17" t="s">
        <v>61</v>
      </c>
      <c r="E1" s="17"/>
      <c r="F1" s="17"/>
      <c r="G1" s="2"/>
      <c r="H1" s="2"/>
      <c r="I1" s="2"/>
    </row>
    <row r="2" spans="4:9" ht="21" customHeight="1">
      <c r="D2" s="17"/>
      <c r="E2" s="17"/>
      <c r="F2" s="17"/>
      <c r="G2" s="2"/>
      <c r="H2" s="2"/>
      <c r="I2" s="2"/>
    </row>
    <row r="3" spans="4:6" ht="5.25" customHeight="1">
      <c r="D3" s="17"/>
      <c r="E3" s="17"/>
      <c r="F3" s="17"/>
    </row>
    <row r="4" spans="2:7" ht="15">
      <c r="B4" s="16" t="s">
        <v>38</v>
      </c>
      <c r="C4" s="16"/>
      <c r="D4" s="16"/>
      <c r="E4" s="16"/>
      <c r="F4" s="16"/>
      <c r="G4" s="3"/>
    </row>
    <row r="6" spans="2:6" ht="33.75">
      <c r="B6" s="1" t="s">
        <v>0</v>
      </c>
      <c r="C6" s="1" t="s">
        <v>3</v>
      </c>
      <c r="D6" s="1" t="s">
        <v>4</v>
      </c>
      <c r="E6" s="1" t="s">
        <v>5</v>
      </c>
      <c r="F6" s="1" t="s">
        <v>2</v>
      </c>
    </row>
    <row r="7" spans="2:6" ht="15">
      <c r="B7" s="1">
        <v>1</v>
      </c>
      <c r="C7" s="7" t="s">
        <v>13</v>
      </c>
      <c r="D7" s="8">
        <v>5747</v>
      </c>
      <c r="E7" s="6">
        <v>1</v>
      </c>
      <c r="F7" s="8">
        <f>D7*E7</f>
        <v>5747</v>
      </c>
    </row>
    <row r="8" spans="2:6" ht="15">
      <c r="B8" s="1">
        <v>2</v>
      </c>
      <c r="C8" s="7" t="s">
        <v>10</v>
      </c>
      <c r="D8" s="8">
        <v>2299</v>
      </c>
      <c r="E8" s="6">
        <v>1</v>
      </c>
      <c r="F8" s="8">
        <f aca="true" t="shared" si="0" ref="F8:F18">D8*E8</f>
        <v>2299</v>
      </c>
    </row>
    <row r="9" spans="2:6" ht="15">
      <c r="B9" s="1">
        <v>3</v>
      </c>
      <c r="C9" s="7" t="s">
        <v>14</v>
      </c>
      <c r="D9" s="8">
        <v>10000</v>
      </c>
      <c r="E9" s="6">
        <v>1</v>
      </c>
      <c r="F9" s="8">
        <f t="shared" si="0"/>
        <v>10000</v>
      </c>
    </row>
    <row r="10" spans="2:6" ht="15">
      <c r="B10" s="1">
        <v>4</v>
      </c>
      <c r="C10" s="7" t="s">
        <v>15</v>
      </c>
      <c r="D10" s="8">
        <v>2299</v>
      </c>
      <c r="E10" s="6">
        <v>1</v>
      </c>
      <c r="F10" s="8">
        <f t="shared" si="0"/>
        <v>2299</v>
      </c>
    </row>
    <row r="11" spans="2:6" ht="15">
      <c r="B11" s="1">
        <v>5</v>
      </c>
      <c r="C11" s="7" t="s">
        <v>12</v>
      </c>
      <c r="D11" s="8">
        <v>3448</v>
      </c>
      <c r="E11" s="6">
        <v>1</v>
      </c>
      <c r="F11" s="8">
        <f t="shared" si="0"/>
        <v>3448</v>
      </c>
    </row>
    <row r="12" spans="2:6" ht="15">
      <c r="B12" s="1">
        <v>6</v>
      </c>
      <c r="C12" s="7" t="s">
        <v>16</v>
      </c>
      <c r="D12" s="8">
        <v>3448</v>
      </c>
      <c r="E12" s="6">
        <v>1</v>
      </c>
      <c r="F12" s="8">
        <f t="shared" si="0"/>
        <v>3448</v>
      </c>
    </row>
    <row r="13" spans="2:6" ht="15">
      <c r="B13" s="1">
        <v>7</v>
      </c>
      <c r="C13" s="7" t="s">
        <v>17</v>
      </c>
      <c r="D13" s="8">
        <v>3448</v>
      </c>
      <c r="E13" s="6">
        <v>1</v>
      </c>
      <c r="F13" s="8">
        <f t="shared" si="0"/>
        <v>3448</v>
      </c>
    </row>
    <row r="14" spans="2:6" ht="15">
      <c r="B14" s="1">
        <v>8</v>
      </c>
      <c r="C14" s="7" t="s">
        <v>11</v>
      </c>
      <c r="D14" s="8">
        <v>4598</v>
      </c>
      <c r="E14" s="6">
        <v>1</v>
      </c>
      <c r="F14" s="8">
        <f t="shared" si="0"/>
        <v>4598</v>
      </c>
    </row>
    <row r="15" spans="2:6" ht="15">
      <c r="B15" s="1">
        <v>9</v>
      </c>
      <c r="C15" s="7" t="s">
        <v>18</v>
      </c>
      <c r="D15" s="9">
        <v>5747</v>
      </c>
      <c r="E15" s="6">
        <v>1</v>
      </c>
      <c r="F15" s="9">
        <f>D15*E15</f>
        <v>5747</v>
      </c>
    </row>
    <row r="16" spans="2:6" ht="15">
      <c r="B16" s="1">
        <v>10</v>
      </c>
      <c r="C16" s="7" t="s">
        <v>19</v>
      </c>
      <c r="D16" s="9">
        <v>5747</v>
      </c>
      <c r="E16" s="6">
        <v>1</v>
      </c>
      <c r="F16" s="8">
        <f t="shared" si="0"/>
        <v>5747</v>
      </c>
    </row>
    <row r="17" spans="2:6" ht="15">
      <c r="B17" s="1">
        <v>11</v>
      </c>
      <c r="C17" s="7" t="s">
        <v>20</v>
      </c>
      <c r="D17" s="9">
        <v>5747</v>
      </c>
      <c r="E17" s="6">
        <v>1</v>
      </c>
      <c r="F17" s="8">
        <f t="shared" si="0"/>
        <v>5747</v>
      </c>
    </row>
    <row r="18" spans="2:6" ht="15">
      <c r="B18" s="1">
        <v>12</v>
      </c>
      <c r="C18" s="7" t="s">
        <v>21</v>
      </c>
      <c r="D18" s="9">
        <v>5747</v>
      </c>
      <c r="E18" s="6">
        <v>1</v>
      </c>
      <c r="F18" s="8">
        <f t="shared" si="0"/>
        <v>5747</v>
      </c>
    </row>
    <row r="19" spans="2:6" ht="15">
      <c r="B19" s="1">
        <v>13</v>
      </c>
      <c r="C19" s="7" t="s">
        <v>22</v>
      </c>
      <c r="D19" s="9">
        <v>5747</v>
      </c>
      <c r="E19" s="6">
        <v>1</v>
      </c>
      <c r="F19" s="9">
        <f>D19*E19</f>
        <v>5747</v>
      </c>
    </row>
    <row r="20" spans="2:6" ht="15">
      <c r="B20" s="1">
        <v>14</v>
      </c>
      <c r="C20" s="7" t="s">
        <v>23</v>
      </c>
      <c r="D20" s="9">
        <v>5747</v>
      </c>
      <c r="E20" s="6">
        <v>1</v>
      </c>
      <c r="F20" s="9">
        <f>D20*E20</f>
        <v>5747</v>
      </c>
    </row>
    <row r="21" spans="2:6" ht="15">
      <c r="B21" s="1">
        <v>15</v>
      </c>
      <c r="C21" s="7" t="s">
        <v>24</v>
      </c>
      <c r="D21" s="9">
        <v>3448</v>
      </c>
      <c r="E21" s="6">
        <v>1</v>
      </c>
      <c r="F21" s="9">
        <f aca="true" t="shared" si="1" ref="F21:F56">D21</f>
        <v>3448</v>
      </c>
    </row>
    <row r="22" spans="2:6" ht="15">
      <c r="B22" s="1">
        <v>16</v>
      </c>
      <c r="C22" s="7" t="s">
        <v>25</v>
      </c>
      <c r="D22" s="9">
        <v>3448</v>
      </c>
      <c r="E22" s="6">
        <v>1</v>
      </c>
      <c r="F22" s="9">
        <f t="shared" si="1"/>
        <v>3448</v>
      </c>
    </row>
    <row r="23" spans="2:6" ht="15">
      <c r="B23" s="1">
        <v>17</v>
      </c>
      <c r="C23" s="7" t="s">
        <v>26</v>
      </c>
      <c r="D23" s="9">
        <v>3448</v>
      </c>
      <c r="E23" s="6">
        <v>1</v>
      </c>
      <c r="F23" s="9">
        <f t="shared" si="1"/>
        <v>3448</v>
      </c>
    </row>
    <row r="24" spans="2:6" ht="15">
      <c r="B24" s="1">
        <v>18</v>
      </c>
      <c r="C24" s="7" t="s">
        <v>27</v>
      </c>
      <c r="D24" s="9">
        <v>5747</v>
      </c>
      <c r="E24" s="6">
        <v>1</v>
      </c>
      <c r="F24" s="9">
        <f t="shared" si="1"/>
        <v>5747</v>
      </c>
    </row>
    <row r="25" spans="2:6" ht="15">
      <c r="B25" s="1">
        <v>19</v>
      </c>
      <c r="C25" s="7" t="s">
        <v>28</v>
      </c>
      <c r="D25" s="9">
        <v>3448</v>
      </c>
      <c r="E25" s="6">
        <v>1</v>
      </c>
      <c r="F25" s="9">
        <f t="shared" si="1"/>
        <v>3448</v>
      </c>
    </row>
    <row r="26" spans="2:6" ht="15">
      <c r="B26" s="1">
        <v>20</v>
      </c>
      <c r="C26" s="7" t="s">
        <v>29</v>
      </c>
      <c r="D26" s="9">
        <v>1150</v>
      </c>
      <c r="E26" s="6">
        <v>1</v>
      </c>
      <c r="F26" s="9">
        <f t="shared" si="1"/>
        <v>1150</v>
      </c>
    </row>
    <row r="27" spans="2:6" ht="15">
      <c r="B27" s="1">
        <v>21</v>
      </c>
      <c r="C27" s="7" t="s">
        <v>30</v>
      </c>
      <c r="D27" s="9">
        <v>4598</v>
      </c>
      <c r="E27" s="6">
        <v>1</v>
      </c>
      <c r="F27" s="9">
        <f t="shared" si="1"/>
        <v>4598</v>
      </c>
    </row>
    <row r="28" spans="2:6" ht="15">
      <c r="B28" s="1">
        <v>22</v>
      </c>
      <c r="C28" s="7" t="s">
        <v>31</v>
      </c>
      <c r="D28" s="9">
        <v>4598</v>
      </c>
      <c r="E28" s="6">
        <v>1</v>
      </c>
      <c r="F28" s="9">
        <f t="shared" si="1"/>
        <v>4598</v>
      </c>
    </row>
    <row r="29" spans="2:6" ht="15">
      <c r="B29" s="1">
        <v>23</v>
      </c>
      <c r="C29" s="7" t="s">
        <v>32</v>
      </c>
      <c r="D29" s="9">
        <v>4598</v>
      </c>
      <c r="E29" s="6">
        <v>1</v>
      </c>
      <c r="F29" s="9">
        <f t="shared" si="1"/>
        <v>4598</v>
      </c>
    </row>
    <row r="30" spans="2:6" ht="15">
      <c r="B30" s="1">
        <v>24</v>
      </c>
      <c r="C30" s="7" t="s">
        <v>33</v>
      </c>
      <c r="D30" s="9">
        <v>3448</v>
      </c>
      <c r="E30" s="6">
        <v>1</v>
      </c>
      <c r="F30" s="9">
        <f t="shared" si="1"/>
        <v>3448</v>
      </c>
    </row>
    <row r="31" spans="2:6" ht="15">
      <c r="B31" s="1">
        <v>25</v>
      </c>
      <c r="C31" s="7" t="s">
        <v>34</v>
      </c>
      <c r="D31" s="9">
        <v>5747</v>
      </c>
      <c r="E31" s="6">
        <v>1</v>
      </c>
      <c r="F31" s="9">
        <f t="shared" si="1"/>
        <v>5747</v>
      </c>
    </row>
    <row r="32" spans="2:6" ht="15">
      <c r="B32" s="1">
        <v>26</v>
      </c>
      <c r="C32" s="7" t="s">
        <v>35</v>
      </c>
      <c r="D32" s="9">
        <v>3448</v>
      </c>
      <c r="E32" s="6">
        <v>1</v>
      </c>
      <c r="F32" s="9">
        <f t="shared" si="1"/>
        <v>3448</v>
      </c>
    </row>
    <row r="33" spans="2:6" ht="15">
      <c r="B33" s="1">
        <v>27</v>
      </c>
      <c r="C33" s="7" t="s">
        <v>36</v>
      </c>
      <c r="D33" s="9">
        <v>2299</v>
      </c>
      <c r="E33" s="6">
        <v>1</v>
      </c>
      <c r="F33" s="9">
        <f t="shared" si="1"/>
        <v>2299</v>
      </c>
    </row>
    <row r="34" spans="2:6" ht="15">
      <c r="B34" s="1">
        <v>28</v>
      </c>
      <c r="C34" s="7" t="s">
        <v>37</v>
      </c>
      <c r="D34" s="9">
        <v>5747</v>
      </c>
      <c r="E34" s="6">
        <v>1</v>
      </c>
      <c r="F34" s="9">
        <f t="shared" si="1"/>
        <v>5747</v>
      </c>
    </row>
    <row r="35" spans="2:6" ht="15">
      <c r="B35" s="1">
        <v>29</v>
      </c>
      <c r="C35" s="7" t="s">
        <v>39</v>
      </c>
      <c r="D35" s="9">
        <v>1724</v>
      </c>
      <c r="E35" s="6">
        <v>1</v>
      </c>
      <c r="F35" s="9">
        <f t="shared" si="1"/>
        <v>1724</v>
      </c>
    </row>
    <row r="36" spans="2:6" ht="15">
      <c r="B36" s="1">
        <v>30</v>
      </c>
      <c r="C36" s="7" t="s">
        <v>40</v>
      </c>
      <c r="D36" s="9">
        <v>4598</v>
      </c>
      <c r="E36" s="6">
        <v>1</v>
      </c>
      <c r="F36" s="9">
        <f t="shared" si="1"/>
        <v>4598</v>
      </c>
    </row>
    <row r="37" spans="2:6" ht="15">
      <c r="B37" s="1">
        <v>31</v>
      </c>
      <c r="C37" s="7" t="s">
        <v>41</v>
      </c>
      <c r="D37" s="9">
        <v>5747</v>
      </c>
      <c r="E37" s="6">
        <v>1</v>
      </c>
      <c r="F37" s="9">
        <f t="shared" si="1"/>
        <v>5747</v>
      </c>
    </row>
    <row r="38" spans="2:6" ht="15">
      <c r="B38" s="1">
        <v>32</v>
      </c>
      <c r="C38" s="7" t="s">
        <v>42</v>
      </c>
      <c r="D38" s="9">
        <v>2299</v>
      </c>
      <c r="E38" s="6">
        <v>1</v>
      </c>
      <c r="F38" s="9">
        <f t="shared" si="1"/>
        <v>2299</v>
      </c>
    </row>
    <row r="39" spans="2:6" ht="15">
      <c r="B39" s="1">
        <v>33</v>
      </c>
      <c r="C39" s="7" t="s">
        <v>43</v>
      </c>
      <c r="D39" s="9">
        <v>3448</v>
      </c>
      <c r="E39" s="6">
        <v>1</v>
      </c>
      <c r="F39" s="9">
        <f t="shared" si="1"/>
        <v>3448</v>
      </c>
    </row>
    <row r="40" spans="2:6" ht="15">
      <c r="B40" s="1">
        <v>34</v>
      </c>
      <c r="C40" s="7" t="s">
        <v>44</v>
      </c>
      <c r="D40" s="9">
        <v>3448</v>
      </c>
      <c r="E40" s="6">
        <v>1</v>
      </c>
      <c r="F40" s="9">
        <f t="shared" si="1"/>
        <v>3448</v>
      </c>
    </row>
    <row r="41" spans="2:6" ht="15">
      <c r="B41" s="1">
        <v>35</v>
      </c>
      <c r="C41" s="7" t="s">
        <v>45</v>
      </c>
      <c r="D41" s="9">
        <v>2299</v>
      </c>
      <c r="E41" s="6">
        <v>1</v>
      </c>
      <c r="F41" s="9">
        <f t="shared" si="1"/>
        <v>2299</v>
      </c>
    </row>
    <row r="42" spans="2:6" ht="15">
      <c r="B42" s="1">
        <v>36</v>
      </c>
      <c r="C42" s="7" t="s">
        <v>46</v>
      </c>
      <c r="D42" s="9">
        <v>3448</v>
      </c>
      <c r="E42" s="6">
        <v>1</v>
      </c>
      <c r="F42" s="9">
        <f t="shared" si="1"/>
        <v>3448</v>
      </c>
    </row>
    <row r="43" spans="2:6" ht="15">
      <c r="B43" s="1">
        <v>37</v>
      </c>
      <c r="C43" s="7" t="s">
        <v>47</v>
      </c>
      <c r="D43" s="9">
        <v>3448</v>
      </c>
      <c r="E43" s="6">
        <v>1</v>
      </c>
      <c r="F43" s="9">
        <f t="shared" si="1"/>
        <v>3448</v>
      </c>
    </row>
    <row r="44" spans="2:6" ht="15">
      <c r="B44" s="1">
        <v>38</v>
      </c>
      <c r="C44" s="7" t="s">
        <v>48</v>
      </c>
      <c r="D44" s="9">
        <v>4598</v>
      </c>
      <c r="E44" s="6">
        <v>1</v>
      </c>
      <c r="F44" s="9">
        <f t="shared" si="1"/>
        <v>4598</v>
      </c>
    </row>
    <row r="45" spans="2:6" ht="15">
      <c r="B45" s="1">
        <v>39</v>
      </c>
      <c r="C45" s="7" t="s">
        <v>49</v>
      </c>
      <c r="D45" s="9">
        <v>3448</v>
      </c>
      <c r="E45" s="6">
        <v>1</v>
      </c>
      <c r="F45" s="9">
        <f t="shared" si="1"/>
        <v>3448</v>
      </c>
    </row>
    <row r="46" spans="2:6" ht="15">
      <c r="B46" s="1">
        <v>40</v>
      </c>
      <c r="C46" s="7" t="s">
        <v>50</v>
      </c>
      <c r="D46" s="9">
        <v>3448</v>
      </c>
      <c r="E46" s="6">
        <v>1</v>
      </c>
      <c r="F46" s="9">
        <f t="shared" si="1"/>
        <v>3448</v>
      </c>
    </row>
    <row r="47" spans="2:6" ht="15">
      <c r="B47" s="1">
        <v>41</v>
      </c>
      <c r="C47" s="7" t="s">
        <v>51</v>
      </c>
      <c r="D47" s="9">
        <v>2299</v>
      </c>
      <c r="E47" s="6">
        <v>1</v>
      </c>
      <c r="F47" s="9">
        <f t="shared" si="1"/>
        <v>2299</v>
      </c>
    </row>
    <row r="48" spans="2:6" ht="15">
      <c r="B48" s="1">
        <v>42</v>
      </c>
      <c r="C48" s="7" t="s">
        <v>52</v>
      </c>
      <c r="D48" s="9">
        <v>2299</v>
      </c>
      <c r="E48" s="6">
        <v>1</v>
      </c>
      <c r="F48" s="9">
        <f t="shared" si="1"/>
        <v>2299</v>
      </c>
    </row>
    <row r="49" spans="2:6" ht="15">
      <c r="B49" s="1">
        <v>43</v>
      </c>
      <c r="C49" s="7" t="s">
        <v>53</v>
      </c>
      <c r="D49" s="9">
        <v>4598</v>
      </c>
      <c r="E49" s="6">
        <v>1</v>
      </c>
      <c r="F49" s="9">
        <f t="shared" si="1"/>
        <v>4598</v>
      </c>
    </row>
    <row r="50" spans="2:6" ht="15">
      <c r="B50" s="1">
        <v>44</v>
      </c>
      <c r="C50" s="7" t="s">
        <v>54</v>
      </c>
      <c r="D50" s="9">
        <v>5747</v>
      </c>
      <c r="E50" s="6">
        <v>1</v>
      </c>
      <c r="F50" s="9">
        <f t="shared" si="1"/>
        <v>5747</v>
      </c>
    </row>
    <row r="51" spans="2:6" ht="15">
      <c r="B51" s="1">
        <v>45</v>
      </c>
      <c r="C51" s="7" t="s">
        <v>55</v>
      </c>
      <c r="D51" s="9">
        <v>4598</v>
      </c>
      <c r="E51" s="6">
        <v>1</v>
      </c>
      <c r="F51" s="9">
        <f t="shared" si="1"/>
        <v>4598</v>
      </c>
    </row>
    <row r="52" spans="2:6" ht="15">
      <c r="B52" s="1">
        <v>46</v>
      </c>
      <c r="C52" s="7" t="s">
        <v>56</v>
      </c>
      <c r="D52" s="9">
        <v>3448</v>
      </c>
      <c r="E52" s="6">
        <v>1</v>
      </c>
      <c r="F52" s="9">
        <f t="shared" si="1"/>
        <v>3448</v>
      </c>
    </row>
    <row r="53" spans="2:6" ht="15">
      <c r="B53" s="1">
        <v>47</v>
      </c>
      <c r="C53" s="7" t="s">
        <v>57</v>
      </c>
      <c r="D53" s="9">
        <v>5747</v>
      </c>
      <c r="E53" s="6">
        <v>1</v>
      </c>
      <c r="F53" s="9">
        <f t="shared" si="1"/>
        <v>5747</v>
      </c>
    </row>
    <row r="54" spans="2:6" ht="15">
      <c r="B54" s="1">
        <v>48</v>
      </c>
      <c r="C54" s="7" t="s">
        <v>58</v>
      </c>
      <c r="D54" s="9">
        <v>4598</v>
      </c>
      <c r="E54" s="6">
        <v>1</v>
      </c>
      <c r="F54" s="9">
        <f t="shared" si="1"/>
        <v>4598</v>
      </c>
    </row>
    <row r="55" spans="2:6" ht="15">
      <c r="B55" s="1">
        <v>49</v>
      </c>
      <c r="C55" s="7" t="s">
        <v>59</v>
      </c>
      <c r="D55" s="9">
        <v>3448</v>
      </c>
      <c r="E55" s="6">
        <v>1</v>
      </c>
      <c r="F55" s="9">
        <f t="shared" si="1"/>
        <v>3448</v>
      </c>
    </row>
    <row r="56" spans="2:6" ht="15">
      <c r="B56" s="1">
        <v>50</v>
      </c>
      <c r="C56" s="7" t="s">
        <v>60</v>
      </c>
      <c r="D56" s="9">
        <v>3448</v>
      </c>
      <c r="E56" s="6">
        <v>1</v>
      </c>
      <c r="F56" s="9">
        <f t="shared" si="1"/>
        <v>3448</v>
      </c>
    </row>
    <row r="57" spans="2:6" ht="15">
      <c r="B57" s="4"/>
      <c r="C57" s="5" t="s">
        <v>1</v>
      </c>
      <c r="D57" s="10">
        <f>D7+D8+D9+D10+D11+D12+D13+D14+D15+D16+D17+D18+D19+D20+D21+D22+D23+D24+D25+D26+D27+D28+D29+D30+D31+D32+D33+D34+D35+D36+D37+D38+D39+D40+D41+D42+D43+D44+D45+D46+D47+D48+D49+D50+D51+D52+D53+D54+D55+D56</f>
        <v>207124</v>
      </c>
      <c r="E57" s="11">
        <v>50</v>
      </c>
      <c r="F57" s="10">
        <v>207124</v>
      </c>
    </row>
    <row r="58" spans="2:6" ht="15">
      <c r="B58" s="12"/>
      <c r="C58" s="13"/>
      <c r="D58" s="14"/>
      <c r="E58" s="15"/>
      <c r="F58" s="14"/>
    </row>
    <row r="59" spans="2:6" ht="15">
      <c r="B59" s="12"/>
      <c r="C59" s="13"/>
      <c r="D59" s="14"/>
      <c r="E59" s="15"/>
      <c r="F59" s="14"/>
    </row>
    <row r="60" ht="15">
      <c r="C60" t="s">
        <v>6</v>
      </c>
    </row>
    <row r="61" spans="3:6" ht="15">
      <c r="C61" t="s">
        <v>7</v>
      </c>
      <c r="D61" t="s">
        <v>8</v>
      </c>
      <c r="E61" s="18" t="s">
        <v>9</v>
      </c>
      <c r="F61" s="18"/>
    </row>
    <row r="94" ht="15.75" customHeight="1"/>
    <row r="95" ht="15.75" customHeight="1"/>
  </sheetData>
  <sheetProtection/>
  <mergeCells count="3">
    <mergeCell ref="B4:F4"/>
    <mergeCell ref="D1:F3"/>
    <mergeCell ref="E61:F61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Valued eMachines Customer</cp:lastModifiedBy>
  <cp:lastPrinted>2011-10-25T03:12:18Z</cp:lastPrinted>
  <dcterms:created xsi:type="dcterms:W3CDTF">2008-10-22T03:36:17Z</dcterms:created>
  <dcterms:modified xsi:type="dcterms:W3CDTF">2013-08-27T05:54:30Z</dcterms:modified>
  <cp:category/>
  <cp:version/>
  <cp:contentType/>
  <cp:contentStatus/>
</cp:coreProperties>
</file>